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katahira/Google ドライブ/FAX注文/"/>
    </mc:Choice>
  </mc:AlternateContent>
  <xr:revisionPtr revIDLastSave="0" documentId="8_{7A460018-C361-7940-BC42-DA3BE4C3D7B1}" xr6:coauthVersionLast="46" xr6:coauthVersionMax="46" xr10:uidLastSave="{00000000-0000-0000-0000-000000000000}"/>
  <bookViews>
    <workbookView xWindow="0" yWindow="500" windowWidth="14800" windowHeight="15500" xr2:uid="{00000000-000D-0000-FFFF-FFFF00000000}"/>
  </bookViews>
  <sheets>
    <sheet name="注文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G23" i="1" s="1"/>
  <c r="E22" i="1"/>
  <c r="G19" i="1"/>
  <c r="G20" i="1"/>
  <c r="G21" i="1"/>
  <c r="G18" i="1"/>
  <c r="G22" i="1"/>
  <c r="G27" i="1" l="1"/>
  <c r="G28" i="1"/>
  <c r="G26" i="1"/>
</calcChain>
</file>

<file path=xl/sharedStrings.xml><?xml version="1.0" encoding="utf-8"?>
<sst xmlns="http://schemas.openxmlformats.org/spreadsheetml/2006/main" count="49" uniqueCount="37">
  <si>
    <t>金  額</t>
    <rPh sb="0" eb="1">
      <t>キン</t>
    </rPh>
    <rPh sb="3" eb="4">
      <t>ガク</t>
    </rPh>
    <phoneticPr fontId="2"/>
  </si>
  <si>
    <t>この方向にご送信ください</t>
    <rPh sb="2" eb="4">
      <t>ホウコウ</t>
    </rPh>
    <rPh sb="6" eb="8">
      <t>ソウシン</t>
    </rPh>
    <phoneticPr fontId="2"/>
  </si>
  <si>
    <t>ふりがな</t>
    <phoneticPr fontId="2"/>
  </si>
  <si>
    <t>ふりがな</t>
    <phoneticPr fontId="2"/>
  </si>
  <si>
    <t>お名前</t>
    <rPh sb="1" eb="3">
      <t>ナマエ</t>
    </rPh>
    <phoneticPr fontId="2"/>
  </si>
  <si>
    <t>ご住所</t>
    <rPh sb="1" eb="3">
      <t>ジュウショ</t>
    </rPh>
    <phoneticPr fontId="2"/>
  </si>
  <si>
    <t>商品番号</t>
    <rPh sb="0" eb="2">
      <t>ショウヒン</t>
    </rPh>
    <rPh sb="2" eb="4">
      <t>バンゴウ</t>
    </rPh>
    <phoneticPr fontId="2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</si>
  <si>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2"/>
  </si>
  <si>
    <t>配  送  料</t>
    <rPh sb="0" eb="1">
      <t>クバ</t>
    </rPh>
    <rPh sb="3" eb="4">
      <t>ソウ</t>
    </rPh>
    <rPh sb="6" eb="7">
      <t>リョウ</t>
    </rPh>
    <phoneticPr fontId="2"/>
  </si>
  <si>
    <t>合       計</t>
    <rPh sb="0" eb="1">
      <t>ゴウ</t>
    </rPh>
    <rPh sb="8" eb="9">
      <t>ケイ</t>
    </rPh>
    <phoneticPr fontId="2"/>
  </si>
  <si>
    <t>ご 注 文 金 額</t>
    <rPh sb="2" eb="3">
      <t>チュウ</t>
    </rPh>
    <rPh sb="4" eb="5">
      <t>ブン</t>
    </rPh>
    <rPh sb="6" eb="7">
      <t>キン</t>
    </rPh>
    <rPh sb="8" eb="9">
      <t>ガク</t>
    </rPh>
    <phoneticPr fontId="2"/>
  </si>
  <si>
    <t>商  品  名</t>
    <rPh sb="0" eb="1">
      <t>ショウ</t>
    </rPh>
    <rPh sb="3" eb="4">
      <t>シナ</t>
    </rPh>
    <rPh sb="6" eb="7">
      <t>メイ</t>
    </rPh>
    <phoneticPr fontId="2"/>
  </si>
  <si>
    <t>郵便番号</t>
  </si>
  <si>
    <t>単  価</t>
    <phoneticPr fontId="2"/>
  </si>
  <si>
    <t>品種</t>
    <rPh sb="0" eb="1">
      <t>エン</t>
    </rPh>
    <phoneticPr fontId="2"/>
  </si>
  <si>
    <t>さつまおとめ</t>
    <phoneticPr fontId="2"/>
  </si>
  <si>
    <t>さがほのか</t>
    <phoneticPr fontId="2"/>
  </si>
  <si>
    <t>Ｆ Ａ Ｘ 注 文 書</t>
    <rPh sb="0" eb="11">
      <t>チュウブンショ</t>
    </rPh>
    <phoneticPr fontId="2"/>
  </si>
  <si>
    <t>宛先</t>
    <rPh sb="0" eb="1">
      <t>オクヌシサマ</t>
    </rPh>
    <phoneticPr fontId="2"/>
  </si>
  <si>
    <t>数量</t>
    <rPh sb="0" eb="2">
      <t>スウリョウ</t>
    </rPh>
    <phoneticPr fontId="2"/>
  </si>
  <si>
    <t>★単価は税込価格です。</t>
    <rPh sb="0" eb="1">
      <t>エンセイキュウジゴウケイキンガクタイショウヒゼイ</t>
    </rPh>
    <phoneticPr fontId="2"/>
  </si>
  <si>
    <t>弊社記入欄　※記入後FAX返信致します。</t>
    <rPh sb="0" eb="2">
      <t>ヘイシャ</t>
    </rPh>
    <phoneticPr fontId="2"/>
  </si>
  <si>
    <t>鹿児島銀行　湯之元支店</t>
    <rPh sb="0" eb="5">
      <t>カゴシマギンコウ</t>
    </rPh>
    <phoneticPr fontId="2"/>
  </si>
  <si>
    <t>お振り込み先</t>
    <phoneticPr fontId="2"/>
  </si>
  <si>
    <t>注文者</t>
    <rPh sb="0" eb="3">
      <t>アテサキ</t>
    </rPh>
    <phoneticPr fontId="2"/>
  </si>
  <si>
    <t>普通預金　3012386　</t>
    <rPh sb="0" eb="4">
      <t>フツウヨｋ</t>
    </rPh>
    <phoneticPr fontId="2"/>
  </si>
  <si>
    <t>カ）カタヒラカンコウノウエン</t>
    <rPh sb="0" eb="4">
      <t>㈱</t>
    </rPh>
    <phoneticPr fontId="2"/>
  </si>
  <si>
    <t>★ 太枠の中の必須事項をご記入ください。
★ FAX送付後、確認のお電話ください。</t>
    <rPh sb="0" eb="2">
      <t>ソウフｇｐフトワクナカヒッスジコウカコ</t>
    </rPh>
    <phoneticPr fontId="2"/>
  </si>
  <si>
    <t>￥</t>
    <phoneticPr fontId="2"/>
  </si>
  <si>
    <t>お届日時</t>
    <rPh sb="0" eb="4">
      <t>キボウビ</t>
    </rPh>
    <phoneticPr fontId="2"/>
  </si>
  <si>
    <t>（ 　　月 　　日）（ 午前中 ・ 14〜16時 ・ 16〜18時 ・ 18〜20時 ・ 19〜21時 ）</t>
    <rPh sb="0" eb="1">
      <t>ガツ</t>
    </rPh>
    <phoneticPr fontId="2"/>
  </si>
  <si>
    <r>
      <t>※</t>
    </r>
    <r>
      <rPr>
        <b/>
        <sz val="10"/>
        <rFont val="HGS明朝E"/>
        <family val="1"/>
        <charset val="128"/>
      </rPr>
      <t>いちごの状態により発送します</t>
    </r>
    <r>
      <rPr>
        <sz val="10"/>
        <rFont val="HGS明朝E"/>
        <family val="1"/>
        <charset val="128"/>
      </rPr>
      <t xml:space="preserve">ので ご希望に添えない場合がございますので予めご了承ください。
※いい状態で受け取って頂くために </t>
    </r>
    <r>
      <rPr>
        <b/>
        <sz val="10"/>
        <rFont val="HGS明朝E"/>
        <family val="1"/>
        <charset val="128"/>
      </rPr>
      <t>確実に受取ができる日</t>
    </r>
    <r>
      <rPr>
        <sz val="10"/>
        <rFont val="HGS明朝E"/>
        <family val="1"/>
        <charset val="128"/>
      </rPr>
      <t>にてお願い致します。
※受取日調整は注文者欄の電話番号にご連絡させて頂きます。
※</t>
    </r>
    <r>
      <rPr>
        <b/>
        <sz val="10"/>
        <rFont val="HGS明朝E"/>
        <family val="1"/>
        <charset val="128"/>
      </rPr>
      <t>発送はご入金確認後</t>
    </r>
    <r>
      <rPr>
        <sz val="10"/>
        <rFont val="HGS明朝E"/>
        <family val="1"/>
        <charset val="128"/>
      </rPr>
      <t>となります。</t>
    </r>
    <rPh sb="0" eb="26">
      <t>ハッソウハ</t>
    </rPh>
    <phoneticPr fontId="2"/>
  </si>
  <si>
    <t>株式会社　片平観光農園</t>
    <rPh sb="0" eb="11">
      <t>カブ</t>
    </rPh>
    <phoneticPr fontId="2"/>
  </si>
  <si>
    <t>TEL/FAX　099-274-6183</t>
    <rPh sb="6" eb="8">
      <t>バンゴウ</t>
    </rPh>
    <phoneticPr fontId="2"/>
  </si>
  <si>
    <t>いちご 約500g x 2パック入り (1箱)　約0.9kg</t>
    <phoneticPr fontId="2"/>
  </si>
  <si>
    <t>いちご 約300g x 4パック入り (2箱)　約1.1kg</t>
    <phoneticPr fontId="2"/>
  </si>
  <si>
    <t>いちご 約500g x 4パック入り (2箱)　約1.8kg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</si>
</sst>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&quot; 円&quot;"/>
  </numFmts>
  <fonts count="13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HGSｺﾞｼｯｸE"/>
      <family val="2"/>
      <charset val="128"/>
    </font>
    <font>
      <sz val="10"/>
      <name val="HGSｺﾞｼｯｸE"/>
      <family val="2"/>
      <charset val="128"/>
    </font>
    <font>
      <sz val="24"/>
      <name val="HGSｺﾞｼｯｸE"/>
      <family val="2"/>
      <charset val="128"/>
    </font>
    <font>
      <sz val="8"/>
      <name val="HGSｺﾞｼｯｸE"/>
      <family val="2"/>
      <charset val="128"/>
    </font>
    <font>
      <sz val="6"/>
      <name val="HGSｺﾞｼｯｸE"/>
      <family val="2"/>
      <charset val="128"/>
    </font>
    <font>
      <sz val="11"/>
      <color theme="1"/>
      <name val="HGSｺﾞｼｯｸE"/>
      <family val="2"/>
      <charset val="128"/>
    </font>
    <font>
      <sz val="10"/>
      <name val="HGS明朝E"/>
      <family val="1"/>
      <charset val="128"/>
    </font>
    <font>
      <b/>
      <sz val="10"/>
      <name val="HGS明朝E"/>
      <family val="1"/>
      <charset val="128"/>
    </font>
    <font>
      <sz val="12"/>
      <color theme="1"/>
      <name val="HGSｺﾞｼｯｸE"/>
      <family val="2"/>
      <charset val="128"/>
    </font>
    <font>
      <sz val="12"/>
      <name val="HGSｺﾞｼｯｸE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shrinkToFit="1"/>
    </xf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shrinkToFit="1"/>
    </xf>
    <xf numFmtId="38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4" fillId="0" borderId="0" xfId="0" applyFont="1" applyAlignment="1">
      <alignment shrinkToFit="1"/>
    </xf>
    <xf numFmtId="176" fontId="3" fillId="0" borderId="9" xfId="0" applyNumberFormat="1" applyFont="1" applyBorder="1" applyAlignment="1">
      <alignment horizontal="center" vertical="center"/>
    </xf>
    <xf numFmtId="5" fontId="3" fillId="0" borderId="9" xfId="1" applyNumberFormat="1" applyFont="1" applyBorder="1" applyAlignment="1">
      <alignment horizontal="center" vertical="center"/>
    </xf>
    <xf numFmtId="5" fontId="3" fillId="0" borderId="41" xfId="1" applyNumberFormat="1" applyFont="1" applyBorder="1" applyAlignment="1">
      <alignment vertical="center"/>
    </xf>
    <xf numFmtId="5" fontId="3" fillId="0" borderId="39" xfId="1" applyNumberFormat="1" applyFont="1" applyBorder="1" applyAlignment="1">
      <alignment vertical="center"/>
    </xf>
    <xf numFmtId="5" fontId="3" fillId="0" borderId="44" xfId="1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38" fontId="3" fillId="0" borderId="40" xfId="1" applyFont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38" fontId="3" fillId="0" borderId="43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3" fillId="0" borderId="3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/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/>
    <xf numFmtId="0" fontId="9" fillId="0" borderId="0" xfId="0" applyFont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0</xdr:row>
      <xdr:rowOff>38100</xdr:rowOff>
    </xdr:from>
    <xdr:to>
      <xdr:col>0</xdr:col>
      <xdr:colOff>698500</xdr:colOff>
      <xdr:row>2</xdr:row>
      <xdr:rowOff>109220</xdr:rowOff>
    </xdr:to>
    <xdr:sp macro="" textlink="">
      <xdr:nvSpPr>
        <xdr:cNvPr id="1099" name="AutoShape 1">
          <a:extLst>
            <a:ext uri="{FF2B5EF4-FFF2-40B4-BE49-F238E27FC236}">
              <a16:creationId xmlns:a16="http://schemas.microsoft.com/office/drawing/2014/main" id="{60EF3BF5-A400-ED41-AA39-1CA92BA459A7}"/>
            </a:ext>
          </a:extLst>
        </xdr:cNvPr>
        <xdr:cNvSpPr>
          <a:spLocks noChangeArrowheads="1"/>
        </xdr:cNvSpPr>
      </xdr:nvSpPr>
      <xdr:spPr bwMode="auto">
        <a:xfrm>
          <a:off x="63500" y="38100"/>
          <a:ext cx="635000" cy="533400"/>
        </a:xfrm>
        <a:prstGeom prst="upArrow">
          <a:avLst>
            <a:gd name="adj1" fmla="val 50000"/>
            <a:gd name="adj2" fmla="val 3884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Zeros="0" tabSelected="1" topLeftCell="A17" zoomScale="125" zoomScaleNormal="125" zoomScaleSheetLayoutView="94" workbookViewId="0">
      <selection activeCell="E24" sqref="E24"/>
    </sheetView>
  </sheetViews>
  <sheetFormatPr baseColWidth="10" defaultColWidth="8.83203125" defaultRowHeight="14"/>
  <cols>
    <col min="1" max="1" width="9.5" style="1" customWidth="1"/>
    <col min="2" max="2" width="27.1640625" style="1" customWidth="1"/>
    <col min="3" max="3" width="10.83203125" style="1" bestFit="1" customWidth="1"/>
    <col min="4" max="4" width="10.83203125" style="1" customWidth="1"/>
    <col min="5" max="5" width="8.6640625" style="1" customWidth="1"/>
    <col min="6" max="6" width="5.5" style="1" customWidth="1"/>
    <col min="7" max="7" width="13.33203125" style="1" customWidth="1"/>
    <col min="8" max="9" width="9.1640625" style="1" customWidth="1"/>
    <col min="10" max="10" width="12" style="1" customWidth="1"/>
    <col min="11" max="11" width="18.6640625" style="1" customWidth="1"/>
    <col min="12" max="16384" width="8.83203125" style="1"/>
  </cols>
  <sheetData>
    <row r="1" spans="1:11" ht="18" customHeight="1">
      <c r="B1" s="62" t="s">
        <v>17</v>
      </c>
      <c r="C1" s="62"/>
      <c r="D1" s="62"/>
      <c r="E1" s="61" t="s">
        <v>32</v>
      </c>
      <c r="F1" s="61"/>
      <c r="G1" s="61"/>
    </row>
    <row r="2" spans="1:11" ht="18" customHeight="1">
      <c r="B2" s="62"/>
      <c r="C2" s="62"/>
      <c r="D2" s="62"/>
      <c r="E2" s="63" t="s">
        <v>33</v>
      </c>
      <c r="F2" s="63"/>
      <c r="G2" s="63"/>
    </row>
    <row r="3" spans="1:11" ht="13" customHeight="1">
      <c r="A3" s="3"/>
      <c r="B3" s="62"/>
      <c r="C3" s="62"/>
      <c r="D3" s="62"/>
      <c r="E3" s="81" t="s">
        <v>27</v>
      </c>
      <c r="F3" s="82"/>
      <c r="G3" s="82"/>
    </row>
    <row r="4" spans="1:11" s="5" customFormat="1" ht="17" customHeight="1" thickBot="1">
      <c r="A4" s="90" t="s">
        <v>1</v>
      </c>
      <c r="B4" s="90"/>
      <c r="C4" s="4"/>
      <c r="D4" s="4"/>
      <c r="E4" s="83"/>
      <c r="F4" s="83"/>
      <c r="G4" s="83"/>
    </row>
    <row r="5" spans="1:11" ht="24" customHeight="1" thickTop="1" thickBot="1">
      <c r="A5" s="76" t="s">
        <v>18</v>
      </c>
      <c r="B5" s="77"/>
      <c r="C5" s="6" t="s">
        <v>12</v>
      </c>
      <c r="D5" s="53"/>
      <c r="E5" s="54"/>
      <c r="F5" s="54"/>
      <c r="G5" s="55"/>
    </row>
    <row r="6" spans="1:11">
      <c r="A6" s="44" t="s">
        <v>5</v>
      </c>
      <c r="B6" s="66" t="s">
        <v>2</v>
      </c>
      <c r="C6" s="48"/>
      <c r="D6" s="48"/>
      <c r="E6" s="48"/>
      <c r="F6" s="48"/>
      <c r="G6" s="49"/>
      <c r="I6" s="2"/>
    </row>
    <row r="7" spans="1:11" ht="30" customHeight="1">
      <c r="A7" s="45"/>
      <c r="B7" s="50"/>
      <c r="C7" s="51"/>
      <c r="D7" s="51"/>
      <c r="E7" s="51"/>
      <c r="F7" s="51"/>
      <c r="G7" s="52"/>
      <c r="I7" s="2"/>
    </row>
    <row r="8" spans="1:11">
      <c r="A8" s="46" t="s">
        <v>4</v>
      </c>
      <c r="B8" s="47" t="s">
        <v>3</v>
      </c>
      <c r="C8" s="65"/>
      <c r="D8" s="87" t="s">
        <v>7</v>
      </c>
      <c r="E8" s="88"/>
      <c r="F8" s="88"/>
      <c r="G8" s="89"/>
      <c r="I8" s="2"/>
    </row>
    <row r="9" spans="1:11" ht="30" customHeight="1" thickBot="1">
      <c r="A9" s="58"/>
      <c r="B9" s="56"/>
      <c r="C9" s="57"/>
      <c r="D9" s="67"/>
      <c r="E9" s="68"/>
      <c r="F9" s="68"/>
      <c r="G9" s="69"/>
      <c r="H9" s="2"/>
    </row>
    <row r="10" spans="1:11" ht="5.25" customHeight="1" thickTop="1" thickBot="1">
      <c r="H10" s="2"/>
      <c r="I10" s="2"/>
      <c r="J10" s="2"/>
      <c r="K10" s="2"/>
    </row>
    <row r="11" spans="1:11" ht="24" customHeight="1" thickTop="1" thickBot="1">
      <c r="A11" s="78" t="s">
        <v>24</v>
      </c>
      <c r="B11" s="79"/>
      <c r="C11" s="7" t="s">
        <v>12</v>
      </c>
      <c r="D11" s="53"/>
      <c r="E11" s="54"/>
      <c r="F11" s="54"/>
      <c r="G11" s="55"/>
    </row>
    <row r="12" spans="1:11">
      <c r="A12" s="46" t="s">
        <v>5</v>
      </c>
      <c r="B12" s="47" t="s">
        <v>2</v>
      </c>
      <c r="C12" s="48"/>
      <c r="D12" s="48"/>
      <c r="E12" s="48"/>
      <c r="F12" s="48"/>
      <c r="G12" s="49"/>
      <c r="I12" s="2"/>
    </row>
    <row r="13" spans="1:11" ht="33" customHeight="1">
      <c r="A13" s="45"/>
      <c r="B13" s="50"/>
      <c r="C13" s="51"/>
      <c r="D13" s="51"/>
      <c r="E13" s="51"/>
      <c r="F13" s="51"/>
      <c r="G13" s="52"/>
      <c r="I13" s="2"/>
    </row>
    <row r="14" spans="1:11">
      <c r="A14" s="46" t="s">
        <v>4</v>
      </c>
      <c r="B14" s="47" t="s">
        <v>3</v>
      </c>
      <c r="C14" s="65"/>
      <c r="D14" s="87" t="s">
        <v>7</v>
      </c>
      <c r="E14" s="88"/>
      <c r="F14" s="88"/>
      <c r="G14" s="89"/>
      <c r="I14" s="2"/>
    </row>
    <row r="15" spans="1:11" ht="31.5" customHeight="1" thickBot="1">
      <c r="A15" s="58"/>
      <c r="B15" s="56"/>
      <c r="C15" s="57"/>
      <c r="D15" s="67"/>
      <c r="E15" s="68"/>
      <c r="F15" s="68"/>
      <c r="G15" s="69"/>
      <c r="H15" s="2"/>
    </row>
    <row r="16" spans="1:11" ht="5" customHeight="1" thickTop="1">
      <c r="A16" s="8"/>
      <c r="B16" s="9"/>
      <c r="C16" s="10"/>
      <c r="D16" s="11"/>
      <c r="E16" s="9"/>
      <c r="F16" s="11"/>
      <c r="G16" s="11"/>
      <c r="H16" s="2"/>
    </row>
    <row r="17" spans="1:8" ht="24.75" customHeight="1" thickBot="1">
      <c r="A17" s="33" t="s">
        <v>6</v>
      </c>
      <c r="B17" s="59" t="s">
        <v>11</v>
      </c>
      <c r="C17" s="60"/>
      <c r="D17" s="39" t="s">
        <v>14</v>
      </c>
      <c r="E17" s="40" t="s">
        <v>13</v>
      </c>
      <c r="F17" s="39" t="s">
        <v>19</v>
      </c>
      <c r="G17" s="39" t="s">
        <v>0</v>
      </c>
    </row>
    <row r="18" spans="1:8" ht="38" customHeight="1" thickTop="1">
      <c r="A18" s="12">
        <v>1</v>
      </c>
      <c r="B18" s="72" t="s">
        <v>34</v>
      </c>
      <c r="C18" s="73"/>
      <c r="D18" s="32" t="s">
        <v>15</v>
      </c>
      <c r="E18" s="24">
        <v>2200</v>
      </c>
      <c r="F18" s="29">
        <v>0</v>
      </c>
      <c r="G18" s="25">
        <f>E18*F18</f>
        <v>0</v>
      </c>
    </row>
    <row r="19" spans="1:8" ht="38" customHeight="1">
      <c r="A19" s="12">
        <v>2</v>
      </c>
      <c r="B19" s="74"/>
      <c r="C19" s="75"/>
      <c r="D19" s="32" t="s">
        <v>16</v>
      </c>
      <c r="E19" s="24">
        <v>1800</v>
      </c>
      <c r="F19" s="30">
        <v>0</v>
      </c>
      <c r="G19" s="26">
        <f t="shared" ref="G19:G21" si="0">E19*F19</f>
        <v>0</v>
      </c>
    </row>
    <row r="20" spans="1:8" ht="38" customHeight="1">
      <c r="A20" s="12">
        <v>3</v>
      </c>
      <c r="B20" s="72" t="s">
        <v>35</v>
      </c>
      <c r="C20" s="73"/>
      <c r="D20" s="32" t="s">
        <v>15</v>
      </c>
      <c r="E20" s="24">
        <v>3000</v>
      </c>
      <c r="F20" s="30">
        <v>0</v>
      </c>
      <c r="G20" s="26">
        <f t="shared" si="0"/>
        <v>0</v>
      </c>
    </row>
    <row r="21" spans="1:8" ht="38" customHeight="1">
      <c r="A21" s="12">
        <v>4</v>
      </c>
      <c r="B21" s="74"/>
      <c r="C21" s="75"/>
      <c r="D21" s="32" t="s">
        <v>16</v>
      </c>
      <c r="E21" s="24">
        <v>2500</v>
      </c>
      <c r="F21" s="30">
        <v>0</v>
      </c>
      <c r="G21" s="26">
        <f t="shared" si="0"/>
        <v>0</v>
      </c>
    </row>
    <row r="22" spans="1:8" ht="38" customHeight="1">
      <c r="A22" s="12">
        <v>5</v>
      </c>
      <c r="B22" s="72" t="s">
        <v>36</v>
      </c>
      <c r="C22" s="73"/>
      <c r="D22" s="32" t="s">
        <v>15</v>
      </c>
      <c r="E22" s="24">
        <f>E18*2</f>
        <v>4400</v>
      </c>
      <c r="F22" s="30">
        <v>0</v>
      </c>
      <c r="G22" s="26">
        <f t="shared" ref="G22:G23" si="1">PRODUCT(E22,F22)</f>
        <v>0</v>
      </c>
    </row>
    <row r="23" spans="1:8" ht="38" customHeight="1" thickBot="1">
      <c r="A23" s="12">
        <v>6</v>
      </c>
      <c r="B23" s="74"/>
      <c r="C23" s="75"/>
      <c r="D23" s="32" t="s">
        <v>16</v>
      </c>
      <c r="E23" s="24">
        <f>E19*2</f>
        <v>3600</v>
      </c>
      <c r="F23" s="31">
        <v>0</v>
      </c>
      <c r="G23" s="27">
        <f t="shared" si="1"/>
        <v>0</v>
      </c>
    </row>
    <row r="24" spans="1:8" ht="15" customHeight="1" thickTop="1">
      <c r="A24" s="17"/>
      <c r="B24" s="18"/>
      <c r="C24" s="18"/>
      <c r="D24" s="19"/>
      <c r="E24" s="14" t="s">
        <v>20</v>
      </c>
      <c r="F24" s="20"/>
      <c r="G24" s="21"/>
    </row>
    <row r="25" spans="1:8" ht="23" customHeight="1">
      <c r="A25" s="59" t="s">
        <v>23</v>
      </c>
      <c r="B25" s="59"/>
      <c r="C25" s="18"/>
      <c r="D25" s="84" t="s">
        <v>21</v>
      </c>
      <c r="E25" s="84"/>
      <c r="F25" s="85"/>
      <c r="G25" s="85"/>
    </row>
    <row r="26" spans="1:8" ht="23" customHeight="1">
      <c r="A26" s="86" t="s">
        <v>26</v>
      </c>
      <c r="B26" s="86"/>
      <c r="D26" s="70" t="s">
        <v>10</v>
      </c>
      <c r="E26" s="71"/>
      <c r="F26" s="23" t="s">
        <v>28</v>
      </c>
      <c r="G26" s="28">
        <f>SUM(G18:G23)</f>
        <v>0</v>
      </c>
    </row>
    <row r="27" spans="1:8" ht="23" customHeight="1">
      <c r="A27" s="86" t="s">
        <v>22</v>
      </c>
      <c r="B27" s="86"/>
      <c r="D27" s="70" t="s">
        <v>8</v>
      </c>
      <c r="E27" s="70"/>
      <c r="F27" s="23" t="s">
        <v>28</v>
      </c>
      <c r="G27" s="28">
        <f>SUM(G19:G24)</f>
        <v>0</v>
      </c>
    </row>
    <row r="28" spans="1:8" ht="23" customHeight="1">
      <c r="A28" s="86" t="s">
        <v>25</v>
      </c>
      <c r="B28" s="86"/>
      <c r="D28" s="70" t="s">
        <v>9</v>
      </c>
      <c r="E28" s="70"/>
      <c r="F28" s="23" t="s">
        <v>28</v>
      </c>
      <c r="G28" s="28">
        <f>SUM(G20:G25)</f>
        <v>0</v>
      </c>
    </row>
    <row r="29" spans="1:8" ht="6" customHeight="1">
      <c r="A29" s="38"/>
      <c r="B29" s="34"/>
      <c r="D29" s="35"/>
      <c r="E29" s="35"/>
      <c r="F29" s="36"/>
      <c r="G29" s="37"/>
    </row>
    <row r="30" spans="1:8" s="15" customFormat="1" ht="32" customHeight="1">
      <c r="A30" s="41" t="s">
        <v>29</v>
      </c>
      <c r="B30" s="64" t="s">
        <v>30</v>
      </c>
      <c r="C30" s="64"/>
      <c r="D30" s="64"/>
      <c r="E30" s="64"/>
      <c r="F30" s="64"/>
      <c r="G30" s="64"/>
      <c r="H30" s="22"/>
    </row>
    <row r="31" spans="1:8" s="15" customFormat="1" ht="6" customHeight="1">
      <c r="A31" s="42"/>
      <c r="B31" s="43"/>
      <c r="C31" s="43"/>
      <c r="D31" s="43"/>
      <c r="E31" s="43"/>
      <c r="F31" s="43"/>
      <c r="G31" s="43"/>
      <c r="H31" s="22"/>
    </row>
    <row r="32" spans="1:8" s="15" customFormat="1" ht="76" customHeight="1">
      <c r="A32" s="80" t="s">
        <v>31</v>
      </c>
      <c r="B32" s="80"/>
      <c r="C32" s="80"/>
      <c r="D32" s="80"/>
      <c r="E32" s="80"/>
      <c r="F32" s="80"/>
      <c r="G32" s="80"/>
      <c r="H32" s="22"/>
    </row>
    <row r="33" spans="2:7" ht="22" customHeight="1">
      <c r="B33" s="13"/>
      <c r="E33" s="14"/>
      <c r="F33" s="16"/>
      <c r="G33" s="16"/>
    </row>
    <row r="34" spans="2:7" ht="22" customHeight="1">
      <c r="B34" s="13"/>
    </row>
    <row r="35" spans="2:7" ht="22" customHeight="1"/>
    <row r="36" spans="2:7" ht="27.75" customHeight="1"/>
  </sheetData>
  <mergeCells count="39">
    <mergeCell ref="A32:G32"/>
    <mergeCell ref="E3:G4"/>
    <mergeCell ref="D25:G25"/>
    <mergeCell ref="D28:E28"/>
    <mergeCell ref="A25:B25"/>
    <mergeCell ref="A26:B26"/>
    <mergeCell ref="A27:B27"/>
    <mergeCell ref="A28:B28"/>
    <mergeCell ref="D5:G5"/>
    <mergeCell ref="D8:G8"/>
    <mergeCell ref="B18:C19"/>
    <mergeCell ref="B20:C21"/>
    <mergeCell ref="A4:B4"/>
    <mergeCell ref="A14:A15"/>
    <mergeCell ref="D14:G14"/>
    <mergeCell ref="D15:G15"/>
    <mergeCell ref="B17:C17"/>
    <mergeCell ref="E1:G1"/>
    <mergeCell ref="B1:D3"/>
    <mergeCell ref="E2:G2"/>
    <mergeCell ref="B30:G30"/>
    <mergeCell ref="B8:C8"/>
    <mergeCell ref="B6:G6"/>
    <mergeCell ref="B7:G7"/>
    <mergeCell ref="D9:G9"/>
    <mergeCell ref="D26:E26"/>
    <mergeCell ref="D27:E27"/>
    <mergeCell ref="B14:C14"/>
    <mergeCell ref="B15:C15"/>
    <mergeCell ref="B22:C23"/>
    <mergeCell ref="A5:B5"/>
    <mergeCell ref="A11:B11"/>
    <mergeCell ref="A6:A7"/>
    <mergeCell ref="A12:A13"/>
    <mergeCell ref="B12:G12"/>
    <mergeCell ref="B13:G13"/>
    <mergeCell ref="D11:G11"/>
    <mergeCell ref="B9:C9"/>
    <mergeCell ref="A8:A9"/>
  </mergeCells>
  <phoneticPr fontId="2"/>
  <printOptions horizontalCentered="1"/>
  <pageMargins left="0.3" right="0.3" top="0.3" bottom="0.5" header="0.31" footer="0.51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 1</dc:title>
  <dc:subject/>
  <dc:creator>Microsoft Corporation</dc:creator>
  <cp:keywords/>
  <dc:description/>
  <cp:lastModifiedBy>山下 美絵</cp:lastModifiedBy>
  <cp:lastPrinted>2020-03-30T00:38:09Z</cp:lastPrinted>
  <dcterms:created xsi:type="dcterms:W3CDTF">2003-03-19T15:00:00Z</dcterms:created>
  <dcterms:modified xsi:type="dcterms:W3CDTF">2021-05-10T07:11:51Z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rectSourceMarket">
    <vt:lpwstr>english</vt:lpwstr>
  </property>
  <property fmtid="{D5CDD505-2E9C-101B-9397-08002B2CF9AE}" pid="3" name="OriginalSourceMarket">
    <vt:lpwstr>english</vt:lpwstr>
  </property>
  <property fmtid="{D5CDD505-2E9C-101B-9397-08002B2CF9AE}" pid="4" name="Markets">
    <vt:lpwstr/>
  </property>
  <property fmtid="{D5CDD505-2E9C-101B-9397-08002B2CF9AE}" pid="5" name="AssetType">
    <vt:lpwstr>TP</vt:lpwstr>
  </property>
  <property fmtid="{D5CDD505-2E9C-101B-9397-08002B2CF9AE}" pid="6" name="TPInstallLocation">
    <vt:lpwstr>{My Templates}</vt:lpwstr>
  </property>
  <property fmtid="{D5CDD505-2E9C-101B-9397-08002B2CF9AE}" pid="7" name="PrimaryImageGen">
    <vt:lpwstr>1</vt:lpwstr>
  </property>
  <property fmtid="{D5CDD505-2E9C-101B-9397-08002B2CF9AE}" pid="8" name="display_urn:schemas-microsoft-com:office:office#APAuthor">
    <vt:lpwstr>FAREAST\v-fashai</vt:lpwstr>
  </property>
  <property fmtid="{D5CDD505-2E9C-101B-9397-08002B2CF9AE}" pid="9" name="APAuthor">
    <vt:lpwstr>311</vt:lpwstr>
  </property>
  <property fmtid="{D5CDD505-2E9C-101B-9397-08002B2CF9AE}" pid="10" name="CHMName">
    <vt:lpwstr/>
  </property>
  <property fmtid="{D5CDD505-2E9C-101B-9397-08002B2CF9AE}" pid="11" name="Milestone">
    <vt:lpwstr>Continuous</vt:lpwstr>
  </property>
  <property fmtid="{D5CDD505-2E9C-101B-9397-08002B2CF9AE}" pid="12" name="TPAppVersion">
    <vt:lpwstr>11</vt:lpwstr>
  </property>
  <property fmtid="{D5CDD505-2E9C-101B-9397-08002B2CF9AE}" pid="13" name="TPCommandLine">
    <vt:lpwstr>{XL} /t {FilePath}</vt:lpwstr>
  </property>
  <property fmtid="{D5CDD505-2E9C-101B-9397-08002B2CF9AE}" pid="14" name="TPComponent">
    <vt:lpwstr>EXCELFiles</vt:lpwstr>
  </property>
  <property fmtid="{D5CDD505-2E9C-101B-9397-08002B2CF9AE}" pid="15" name="AssetId">
    <vt:lpwstr>TS001059371</vt:lpwstr>
  </property>
  <property fmtid="{D5CDD505-2E9C-101B-9397-08002B2CF9AE}" pid="16" name="EditorialStatus">
    <vt:lpwstr/>
  </property>
  <property fmtid="{D5CDD505-2E9C-101B-9397-08002B2CF9AE}" pid="17" name="NumericId">
    <vt:lpwstr>-1.00000000000000</vt:lpwstr>
  </property>
  <property fmtid="{D5CDD505-2E9C-101B-9397-08002B2CF9AE}" pid="18" name="PublishTargets">
    <vt:lpwstr>OfficeOnline</vt:lpwstr>
  </property>
  <property fmtid="{D5CDD505-2E9C-101B-9397-08002B2CF9AE}" pid="19" name="TPLaunchHelpLinkType">
    <vt:lpwstr>Template</vt:lpwstr>
  </property>
  <property fmtid="{D5CDD505-2E9C-101B-9397-08002B2CF9AE}" pid="20" name="TPFriendlyName">
    <vt:lpwstr>注文書 1</vt:lpwstr>
  </property>
  <property fmtid="{D5CDD505-2E9C-101B-9397-08002B2CF9AE}" pid="21" name="display_urn:schemas-microsoft-com:office:office#APEditor">
    <vt:lpwstr>FAREAST\yukitoa</vt:lpwstr>
  </property>
  <property fmtid="{D5CDD505-2E9C-101B-9397-08002B2CF9AE}" pid="22" name="APEditor">
    <vt:lpwstr>82</vt:lpwstr>
  </property>
  <property fmtid="{D5CDD505-2E9C-101B-9397-08002B2CF9AE}" pid="23" name="Provider">
    <vt:lpwstr>EY006220130</vt:lpwstr>
  </property>
  <property fmtid="{D5CDD505-2E9C-101B-9397-08002B2CF9AE}" pid="24" name="SourceTitle">
    <vt:lpwstr>注文書 1</vt:lpwstr>
  </property>
  <property fmtid="{D5CDD505-2E9C-101B-9397-08002B2CF9AE}" pid="25" name="TPApplication">
    <vt:lpwstr>Excel</vt:lpwstr>
  </property>
  <property fmtid="{D5CDD505-2E9C-101B-9397-08002B2CF9AE}" pid="26" name="TPLaunchHelpLink">
    <vt:lpwstr/>
  </property>
  <property fmtid="{D5CDD505-2E9C-101B-9397-08002B2CF9AE}" pid="27" name="OpenTemplate">
    <vt:lpwstr>1</vt:lpwstr>
  </property>
  <property fmtid="{D5CDD505-2E9C-101B-9397-08002B2CF9AE}" pid="28" name="UACurrentWords">
    <vt:lpwstr>0</vt:lpwstr>
  </property>
  <property fmtid="{D5CDD505-2E9C-101B-9397-08002B2CF9AE}" pid="29" name="UALocRecommendation">
    <vt:lpwstr>Localize</vt:lpwstr>
  </property>
  <property fmtid="{D5CDD505-2E9C-101B-9397-08002B2CF9AE}" pid="30" name="UALocComments">
    <vt:lpwstr/>
  </property>
  <property fmtid="{D5CDD505-2E9C-101B-9397-08002B2CF9AE}" pid="31" name="Applications">
    <vt:lpwstr>1322;#Excel 12;#-1;#TBD;#-1;#TBD;#-1;#TBD</vt:lpwstr>
  </property>
  <property fmtid="{D5CDD505-2E9C-101B-9397-08002B2CF9AE}" pid="32" name="UANotes">
    <vt:lpwstr/>
  </property>
  <property fmtid="{D5CDD505-2E9C-101B-9397-08002B2CF9AE}" pid="33" name="ContentTypeId">
    <vt:lpwstr>0x0101006025706CF4CD034688BEBAE97A2E701D0202002C93CD0671112145BBD0848D642DA392</vt:lpwstr>
  </property>
  <property fmtid="{D5CDD505-2E9C-101B-9397-08002B2CF9AE}" pid="34" name="IsDeleted">
    <vt:lpwstr>0</vt:lpwstr>
  </property>
  <property fmtid="{D5CDD505-2E9C-101B-9397-08002B2CF9AE}" pid="35" name="ParentAssetId">
    <vt:lpwstr/>
  </property>
  <property fmtid="{D5CDD505-2E9C-101B-9397-08002B2CF9AE}" pid="36" name="ShowIn">
    <vt:lpwstr>Show everywhere</vt:lpwstr>
  </property>
  <property fmtid="{D5CDD505-2E9C-101B-9397-08002B2CF9AE}" pid="37" name="IsSearchable">
    <vt:lpwstr>0</vt:lpwstr>
  </property>
  <property fmtid="{D5CDD505-2E9C-101B-9397-08002B2CF9AE}" pid="38" name="TPClientViewer">
    <vt:lpwstr>Microsoft Office Excel</vt:lpwstr>
  </property>
  <property fmtid="{D5CDD505-2E9C-101B-9397-08002B2CF9AE}" pid="39" name="TPNamespace">
    <vt:lpwstr>EXCEL</vt:lpwstr>
  </property>
  <property fmtid="{D5CDD505-2E9C-101B-9397-08002B2CF9AE}" pid="40" name="Content Type">
    <vt:lpwstr>OOFile</vt:lpwstr>
  </property>
  <property fmtid="{D5CDD505-2E9C-101B-9397-08002B2CF9AE}" pid="41" name="AuthoringAssetId">
    <vt:lpwstr>TP001059371</vt:lpwstr>
  </property>
</Properties>
</file>